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e.evans\Documents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6" i="1"/>
  <c r="G30" i="1"/>
  <c r="G24" i="1"/>
  <c r="G6" i="1"/>
  <c r="E6" i="1"/>
  <c r="E50" i="1"/>
  <c r="E48" i="1"/>
  <c r="G48" i="1" s="1"/>
  <c r="E46" i="1"/>
  <c r="E44" i="1"/>
  <c r="G44" i="1" s="1"/>
  <c r="E42" i="1"/>
  <c r="G42" i="1" s="1"/>
  <c r="E40" i="1"/>
  <c r="G40" i="1" s="1"/>
  <c r="E38" i="1"/>
  <c r="G38" i="1" s="1"/>
  <c r="E36" i="1"/>
  <c r="G36" i="1" s="1"/>
  <c r="E34" i="1"/>
  <c r="G34" i="1" s="1"/>
  <c r="E32" i="1"/>
  <c r="G32" i="1" s="1"/>
  <c r="E30" i="1"/>
  <c r="E28" i="1"/>
  <c r="G28" i="1" s="1"/>
  <c r="E26" i="1"/>
  <c r="G26" i="1" s="1"/>
  <c r="E24" i="1"/>
  <c r="E22" i="1"/>
  <c r="G22" i="1" s="1"/>
  <c r="E20" i="1"/>
  <c r="G20" i="1" s="1"/>
  <c r="E18" i="1"/>
  <c r="G18" i="1" s="1"/>
  <c r="E16" i="1"/>
  <c r="G16" i="1" s="1"/>
  <c r="E14" i="1"/>
  <c r="G14" i="1" s="1"/>
  <c r="E12" i="1"/>
  <c r="E10" i="1"/>
  <c r="G10" i="1" s="1"/>
  <c r="E8" i="1"/>
  <c r="G8" i="1" s="1"/>
  <c r="G12" i="1" l="1"/>
  <c r="G52" i="1" s="1"/>
</calcChain>
</file>

<file path=xl/sharedStrings.xml><?xml version="1.0" encoding="utf-8"?>
<sst xmlns="http://schemas.openxmlformats.org/spreadsheetml/2006/main" count="53" uniqueCount="38">
  <si>
    <t>Extra cost per copy</t>
  </si>
  <si>
    <t>USA</t>
  </si>
  <si>
    <t>Canada</t>
  </si>
  <si>
    <t>Singapore</t>
  </si>
  <si>
    <t>Australia</t>
  </si>
  <si>
    <t>New Zealand</t>
  </si>
  <si>
    <t>Total Surcharge</t>
  </si>
  <si>
    <t>Surcharge calculator</t>
  </si>
  <si>
    <t>Qty</t>
  </si>
  <si>
    <t>Effective 26th March</t>
  </si>
  <si>
    <t>Effective 7th April</t>
  </si>
  <si>
    <t>Effective 8th April</t>
  </si>
  <si>
    <t>Effective 17th April</t>
  </si>
  <si>
    <t>Total per mailing</t>
  </si>
  <si>
    <t>Item weight per copy (kg)</t>
  </si>
  <si>
    <t>Japan</t>
  </si>
  <si>
    <t>India</t>
  </si>
  <si>
    <t>Effective 30th April</t>
  </si>
  <si>
    <t>Brazil</t>
  </si>
  <si>
    <t>South Africa</t>
  </si>
  <si>
    <t>Effective 6th May</t>
  </si>
  <si>
    <t>Greece</t>
  </si>
  <si>
    <t>Iceland</t>
  </si>
  <si>
    <t>Cyprus</t>
  </si>
  <si>
    <t>Gibraltar</t>
  </si>
  <si>
    <t>Bahrain</t>
  </si>
  <si>
    <t>Egypt</t>
  </si>
  <si>
    <t>Israel</t>
  </si>
  <si>
    <t>Argentina</t>
  </si>
  <si>
    <t>Chile</t>
  </si>
  <si>
    <t>Sri Lanka</t>
  </si>
  <si>
    <t>South Korea</t>
  </si>
  <si>
    <t>Malaysia</t>
  </si>
  <si>
    <t>Philippines</t>
  </si>
  <si>
    <t>Thailand</t>
  </si>
  <si>
    <t>Effective 1st Sep</t>
  </si>
  <si>
    <t>Effective 1st Sep (increase)</t>
  </si>
  <si>
    <t>Please update Item weight and Quantities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</si>
</sst>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CC003D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003D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8" fontId="0" fillId="0" borderId="0" xfId="0" applyNumberForma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1" fillId="2" borderId="1" xfId="0" applyFont="1" applyFill="1" applyBorder="1"/>
    <xf numFmtId="0" fontId="0" fillId="0" borderId="0" xfId="0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5" xfId="0" applyFont="1" applyBorder="1"/>
    <xf numFmtId="0" fontId="3" fillId="0" borderId="0" xfId="0" applyFont="1" applyBorder="1"/>
    <xf numFmtId="164" fontId="4" fillId="0" borderId="6" xfId="0" applyNumberFormat="1" applyFont="1" applyBorder="1" applyAlignment="1">
      <alignment horizontal="center"/>
    </xf>
    <xf numFmtId="0" fontId="3" fillId="0" borderId="5" xfId="0" applyFont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8" fontId="0" fillId="0" borderId="5" xfId="0" applyNumberFormat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tabSelected="1" zoomScaleNormal="100" workbookViewId="0">
      <selection activeCell="I53" sqref="I53"/>
    </sheetView>
  </sheetViews>
  <sheetFormatPr defaultRowHeight="14.5" x14ac:dyDescent="0.35"/>
  <cols>
    <col min="2" max="2" width="21.81640625" bestFit="1" customWidth="1"/>
    <col min="3" max="3" width="22.90625" bestFit="1" customWidth="1"/>
    <col min="5" max="5" width="23.54296875" bestFit="1" customWidth="1"/>
    <col min="6" max="6" width="15.08984375" bestFit="1" customWidth="1"/>
    <col min="7" max="7" width="18.453125" customWidth="1"/>
    <col min="13" max="13" width="13.81640625" customWidth="1"/>
  </cols>
  <sheetData>
    <row r="1" spans="2:13" ht="15" thickBot="1" x14ac:dyDescent="0.4"/>
    <row r="2" spans="2:13" ht="19" thickBot="1" x14ac:dyDescent="0.4">
      <c r="B2" s="20" t="s">
        <v>7</v>
      </c>
      <c r="C2" s="21"/>
      <c r="D2" s="21"/>
      <c r="E2" s="21"/>
      <c r="F2" s="21"/>
      <c r="G2" s="22"/>
    </row>
    <row r="3" spans="2:13" ht="15" thickBot="1" x14ac:dyDescent="0.4">
      <c r="B3" s="1"/>
      <c r="C3" s="3"/>
      <c r="D3" s="3"/>
      <c r="E3" s="3"/>
      <c r="F3" s="3"/>
      <c r="G3" s="4"/>
    </row>
    <row r="4" spans="2:13" ht="15" thickBot="1" x14ac:dyDescent="0.4">
      <c r="B4" s="10"/>
      <c r="C4" s="7" t="s">
        <v>14</v>
      </c>
      <c r="D4" s="8">
        <v>0.27600000000000002</v>
      </c>
      <c r="E4" s="11" t="s">
        <v>0</v>
      </c>
      <c r="F4" s="27" t="s">
        <v>8</v>
      </c>
      <c r="G4" s="12" t="s">
        <v>6</v>
      </c>
      <c r="I4" s="24" t="s">
        <v>37</v>
      </c>
      <c r="J4" s="24"/>
      <c r="K4" s="24"/>
      <c r="L4" s="24"/>
      <c r="M4" s="24"/>
    </row>
    <row r="5" spans="2:13" x14ac:dyDescent="0.35">
      <c r="B5" s="1"/>
      <c r="C5" s="3"/>
      <c r="D5" s="3"/>
      <c r="E5" s="3"/>
      <c r="F5" s="25"/>
      <c r="G5" s="14"/>
    </row>
    <row r="6" spans="2:13" x14ac:dyDescent="0.35">
      <c r="B6" s="10" t="s">
        <v>1</v>
      </c>
      <c r="C6" s="17" t="s">
        <v>9</v>
      </c>
      <c r="D6" s="2">
        <v>3.15</v>
      </c>
      <c r="E6" s="13">
        <f>D4*D6</f>
        <v>0.86940000000000006</v>
      </c>
      <c r="F6" s="26">
        <v>0</v>
      </c>
      <c r="G6" s="15">
        <f>E6*F6</f>
        <v>0</v>
      </c>
    </row>
    <row r="7" spans="2:13" x14ac:dyDescent="0.35">
      <c r="B7" s="10"/>
      <c r="C7" s="17"/>
      <c r="D7" s="3"/>
      <c r="E7" s="13"/>
      <c r="F7" s="26"/>
      <c r="G7" s="15"/>
    </row>
    <row r="8" spans="2:13" x14ac:dyDescent="0.35">
      <c r="B8" s="10" t="s">
        <v>2</v>
      </c>
      <c r="C8" s="17" t="s">
        <v>36</v>
      </c>
      <c r="D8" s="2">
        <v>2.62</v>
      </c>
      <c r="E8" s="13">
        <f>D4*D8</f>
        <v>0.7231200000000001</v>
      </c>
      <c r="F8" s="26">
        <v>0</v>
      </c>
      <c r="G8" s="15">
        <f>E8*F8</f>
        <v>0</v>
      </c>
    </row>
    <row r="9" spans="2:13" x14ac:dyDescent="0.35">
      <c r="B9" s="10"/>
      <c r="C9" s="17"/>
      <c r="D9" s="3"/>
      <c r="E9" s="13"/>
      <c r="F9" s="26"/>
      <c r="G9" s="15"/>
    </row>
    <row r="10" spans="2:13" x14ac:dyDescent="0.35">
      <c r="B10" s="10" t="s">
        <v>3</v>
      </c>
      <c r="C10" s="17" t="s">
        <v>10</v>
      </c>
      <c r="D10" s="2">
        <v>1.1200000000000001</v>
      </c>
      <c r="E10" s="13">
        <f>D4*D10</f>
        <v>0.30912000000000006</v>
      </c>
      <c r="F10" s="26">
        <v>0</v>
      </c>
      <c r="G10" s="15">
        <f>E10*F10</f>
        <v>0</v>
      </c>
    </row>
    <row r="11" spans="2:13" x14ac:dyDescent="0.35">
      <c r="B11" s="10"/>
      <c r="C11" s="17"/>
      <c r="D11" s="3"/>
      <c r="E11" s="13"/>
      <c r="F11" s="26"/>
      <c r="G11" s="15"/>
    </row>
    <row r="12" spans="2:13" x14ac:dyDescent="0.35">
      <c r="B12" s="10" t="s">
        <v>4</v>
      </c>
      <c r="C12" s="17" t="s">
        <v>11</v>
      </c>
      <c r="D12" s="2">
        <v>4.3499999999999996</v>
      </c>
      <c r="E12" s="13">
        <f>D4*D12</f>
        <v>1.2006000000000001</v>
      </c>
      <c r="F12" s="26">
        <v>0</v>
      </c>
      <c r="G12" s="15">
        <f t="shared" ref="G8:G12" si="0">E12*F12</f>
        <v>0</v>
      </c>
    </row>
    <row r="13" spans="2:13" x14ac:dyDescent="0.35">
      <c r="B13" s="10"/>
      <c r="C13" s="17"/>
      <c r="D13" s="2"/>
      <c r="E13" s="13"/>
      <c r="F13" s="26"/>
      <c r="G13" s="15"/>
    </row>
    <row r="14" spans="2:13" x14ac:dyDescent="0.35">
      <c r="B14" s="10" t="s">
        <v>15</v>
      </c>
      <c r="C14" s="17" t="s">
        <v>20</v>
      </c>
      <c r="D14" s="2">
        <v>2.69</v>
      </c>
      <c r="E14" s="13">
        <f>D4*D14</f>
        <v>0.7424400000000001</v>
      </c>
      <c r="F14" s="26">
        <v>0</v>
      </c>
      <c r="G14" s="15">
        <f>E14*F14</f>
        <v>0</v>
      </c>
    </row>
    <row r="15" spans="2:13" x14ac:dyDescent="0.35">
      <c r="B15" s="10"/>
      <c r="C15" s="17"/>
      <c r="D15" s="3"/>
      <c r="E15" s="13"/>
      <c r="F15" s="26"/>
      <c r="G15" s="15"/>
    </row>
    <row r="16" spans="2:13" x14ac:dyDescent="0.35">
      <c r="B16" s="10" t="s">
        <v>5</v>
      </c>
      <c r="C16" s="17" t="s">
        <v>12</v>
      </c>
      <c r="D16" s="2">
        <v>1.1000000000000001</v>
      </c>
      <c r="E16" s="13">
        <f>D4*D16</f>
        <v>0.30360000000000004</v>
      </c>
      <c r="F16" s="26">
        <v>0</v>
      </c>
      <c r="G16" s="15">
        <f>E16*F16</f>
        <v>0</v>
      </c>
    </row>
    <row r="17" spans="2:7" x14ac:dyDescent="0.35">
      <c r="B17" s="10"/>
      <c r="C17" s="17"/>
      <c r="D17" s="2"/>
      <c r="E17" s="13"/>
      <c r="F17" s="26"/>
      <c r="G17" s="15"/>
    </row>
    <row r="18" spans="2:7" x14ac:dyDescent="0.35">
      <c r="B18" s="10" t="s">
        <v>16</v>
      </c>
      <c r="C18" s="17" t="s">
        <v>17</v>
      </c>
      <c r="D18" s="2">
        <v>2.12</v>
      </c>
      <c r="E18" s="13">
        <f>D4*D18</f>
        <v>0.58512000000000008</v>
      </c>
      <c r="F18" s="26">
        <v>0</v>
      </c>
      <c r="G18" s="15">
        <f>E18*F18</f>
        <v>0</v>
      </c>
    </row>
    <row r="19" spans="2:7" x14ac:dyDescent="0.35">
      <c r="B19" s="10"/>
      <c r="C19" s="17"/>
      <c r="D19" s="2"/>
      <c r="E19" s="13"/>
      <c r="F19" s="26"/>
      <c r="G19" s="15"/>
    </row>
    <row r="20" spans="2:7" x14ac:dyDescent="0.35">
      <c r="B20" s="10" t="s">
        <v>18</v>
      </c>
      <c r="C20" s="17" t="s">
        <v>36</v>
      </c>
      <c r="D20" s="2">
        <v>1.99</v>
      </c>
      <c r="E20" s="13">
        <f>D4*D20</f>
        <v>0.54924000000000006</v>
      </c>
      <c r="F20" s="26">
        <v>0</v>
      </c>
      <c r="G20" s="15">
        <f>E20*F20</f>
        <v>0</v>
      </c>
    </row>
    <row r="21" spans="2:7" x14ac:dyDescent="0.35">
      <c r="B21" s="10"/>
      <c r="C21" s="17"/>
      <c r="D21" s="2"/>
      <c r="E21" s="13"/>
      <c r="F21" s="26"/>
      <c r="G21" s="15"/>
    </row>
    <row r="22" spans="2:7" x14ac:dyDescent="0.35">
      <c r="B22" s="10" t="s">
        <v>19</v>
      </c>
      <c r="C22" s="17" t="s">
        <v>20</v>
      </c>
      <c r="D22" s="2">
        <v>3.05</v>
      </c>
      <c r="E22" s="13">
        <f>$D$4*D22</f>
        <v>0.84179999999999999</v>
      </c>
      <c r="F22" s="26">
        <v>0</v>
      </c>
      <c r="G22" s="15">
        <f>E22*F22</f>
        <v>0</v>
      </c>
    </row>
    <row r="23" spans="2:7" x14ac:dyDescent="0.35">
      <c r="B23" s="10"/>
      <c r="C23" s="17"/>
      <c r="D23" s="2"/>
      <c r="E23" s="13"/>
      <c r="F23" s="26"/>
      <c r="G23" s="15"/>
    </row>
    <row r="24" spans="2:7" x14ac:dyDescent="0.35">
      <c r="B24" s="10" t="s">
        <v>21</v>
      </c>
      <c r="C24" s="17" t="s">
        <v>35</v>
      </c>
      <c r="D24" s="2">
        <v>0.35</v>
      </c>
      <c r="E24" s="13">
        <f>$D$4*D24</f>
        <v>9.6600000000000005E-2</v>
      </c>
      <c r="F24" s="26">
        <v>0</v>
      </c>
      <c r="G24" s="15">
        <f>E24*F24</f>
        <v>0</v>
      </c>
    </row>
    <row r="25" spans="2:7" x14ac:dyDescent="0.35">
      <c r="B25" s="10"/>
      <c r="C25" s="17"/>
      <c r="D25" s="2"/>
      <c r="E25" s="13"/>
      <c r="F25" s="26"/>
      <c r="G25" s="15"/>
    </row>
    <row r="26" spans="2:7" x14ac:dyDescent="0.35">
      <c r="B26" s="10" t="s">
        <v>22</v>
      </c>
      <c r="C26" s="17" t="s">
        <v>35</v>
      </c>
      <c r="D26" s="2">
        <v>0.85</v>
      </c>
      <c r="E26" s="13">
        <f>$D$4*D26</f>
        <v>0.2346</v>
      </c>
      <c r="F26" s="26">
        <v>0</v>
      </c>
      <c r="G26" s="15">
        <f>E26*F26</f>
        <v>0</v>
      </c>
    </row>
    <row r="27" spans="2:7" x14ac:dyDescent="0.35">
      <c r="B27" s="10"/>
      <c r="C27" s="17"/>
      <c r="D27" s="2"/>
      <c r="E27" s="13"/>
      <c r="F27" s="26"/>
      <c r="G27" s="15"/>
    </row>
    <row r="28" spans="2:7" x14ac:dyDescent="0.35">
      <c r="B28" s="10" t="s">
        <v>23</v>
      </c>
      <c r="C28" s="17" t="s">
        <v>35</v>
      </c>
      <c r="D28" s="2">
        <v>0.32</v>
      </c>
      <c r="E28" s="13">
        <f>$D$4*D28</f>
        <v>8.832000000000001E-2</v>
      </c>
      <c r="F28" s="26">
        <v>0</v>
      </c>
      <c r="G28" s="15">
        <f>E28*F28</f>
        <v>0</v>
      </c>
    </row>
    <row r="29" spans="2:7" x14ac:dyDescent="0.35">
      <c r="B29" s="10"/>
      <c r="C29" s="17"/>
      <c r="D29" s="2"/>
      <c r="E29" s="13"/>
      <c r="F29" s="26"/>
      <c r="G29" s="15"/>
    </row>
    <row r="30" spans="2:7" x14ac:dyDescent="0.35">
      <c r="B30" s="10" t="s">
        <v>24</v>
      </c>
      <c r="C30" s="17" t="s">
        <v>35</v>
      </c>
      <c r="D30" s="2">
        <v>1.42</v>
      </c>
      <c r="E30" s="13">
        <f>$D$4*D30</f>
        <v>0.39191999999999999</v>
      </c>
      <c r="F30" s="26">
        <v>0</v>
      </c>
      <c r="G30" s="15">
        <f>E30*F30</f>
        <v>0</v>
      </c>
    </row>
    <row r="31" spans="2:7" x14ac:dyDescent="0.35">
      <c r="B31" s="10"/>
      <c r="C31" s="17"/>
      <c r="D31" s="2"/>
      <c r="E31" s="13"/>
      <c r="F31" s="26"/>
      <c r="G31" s="15"/>
    </row>
    <row r="32" spans="2:7" x14ac:dyDescent="0.35">
      <c r="B32" s="10" t="s">
        <v>25</v>
      </c>
      <c r="C32" s="17" t="s">
        <v>35</v>
      </c>
      <c r="D32" s="2">
        <v>1.22</v>
      </c>
      <c r="E32" s="13">
        <f>$D$4*D32</f>
        <v>0.33672000000000002</v>
      </c>
      <c r="F32" s="26">
        <v>0</v>
      </c>
      <c r="G32" s="15">
        <f>E32*F32</f>
        <v>0</v>
      </c>
    </row>
    <row r="33" spans="2:7" x14ac:dyDescent="0.35">
      <c r="B33" s="10"/>
      <c r="C33" s="17"/>
      <c r="D33" s="2"/>
      <c r="E33" s="13"/>
      <c r="F33" s="26"/>
      <c r="G33" s="15"/>
    </row>
    <row r="34" spans="2:7" x14ac:dyDescent="0.35">
      <c r="B34" s="10" t="s">
        <v>26</v>
      </c>
      <c r="C34" s="17" t="s">
        <v>35</v>
      </c>
      <c r="D34" s="2">
        <v>0.3</v>
      </c>
      <c r="E34" s="13">
        <f>$D$4*D34</f>
        <v>8.2799999999999999E-2</v>
      </c>
      <c r="F34" s="26">
        <v>0</v>
      </c>
      <c r="G34" s="15">
        <f>E34*F34</f>
        <v>0</v>
      </c>
    </row>
    <row r="35" spans="2:7" x14ac:dyDescent="0.35">
      <c r="B35" s="10"/>
      <c r="C35" s="17"/>
      <c r="D35" s="2"/>
      <c r="E35" s="13"/>
      <c r="F35" s="26"/>
      <c r="G35" s="15"/>
    </row>
    <row r="36" spans="2:7" x14ac:dyDescent="0.35">
      <c r="B36" s="10" t="s">
        <v>27</v>
      </c>
      <c r="C36" s="17" t="s">
        <v>35</v>
      </c>
      <c r="D36" s="2">
        <v>0.3</v>
      </c>
      <c r="E36" s="13">
        <f>$D$4*D36</f>
        <v>8.2799999999999999E-2</v>
      </c>
      <c r="F36" s="26">
        <v>0</v>
      </c>
      <c r="G36" s="15">
        <f>E36*F36</f>
        <v>0</v>
      </c>
    </row>
    <row r="37" spans="2:7" x14ac:dyDescent="0.35">
      <c r="B37" s="10"/>
      <c r="C37" s="17"/>
      <c r="D37" s="2"/>
      <c r="E37" s="13"/>
      <c r="F37" s="26"/>
      <c r="G37" s="15"/>
    </row>
    <row r="38" spans="2:7" x14ac:dyDescent="0.35">
      <c r="B38" s="10" t="s">
        <v>28</v>
      </c>
      <c r="C38" s="17" t="s">
        <v>35</v>
      </c>
      <c r="D38" s="2">
        <v>0.95</v>
      </c>
      <c r="E38" s="13">
        <f>$D$4*D38</f>
        <v>0.26219999999999999</v>
      </c>
      <c r="F38" s="26">
        <v>0</v>
      </c>
      <c r="G38" s="15">
        <f>E38*F38</f>
        <v>0</v>
      </c>
    </row>
    <row r="39" spans="2:7" x14ac:dyDescent="0.35">
      <c r="B39" s="10"/>
      <c r="C39" s="17"/>
      <c r="D39" s="2"/>
      <c r="E39" s="13"/>
      <c r="F39" s="26"/>
      <c r="G39" s="15"/>
    </row>
    <row r="40" spans="2:7" x14ac:dyDescent="0.35">
      <c r="B40" s="10" t="s">
        <v>29</v>
      </c>
      <c r="C40" s="17" t="s">
        <v>35</v>
      </c>
      <c r="D40" s="2">
        <v>3.24</v>
      </c>
      <c r="E40" s="13">
        <f>$D$4*D40</f>
        <v>0.89424000000000015</v>
      </c>
      <c r="F40" s="26">
        <v>0</v>
      </c>
      <c r="G40" s="15">
        <f>E40*F40</f>
        <v>0</v>
      </c>
    </row>
    <row r="41" spans="2:7" x14ac:dyDescent="0.35">
      <c r="B41" s="10"/>
      <c r="C41" s="17"/>
      <c r="D41" s="2"/>
      <c r="E41" s="13"/>
      <c r="F41" s="26"/>
      <c r="G41" s="15"/>
    </row>
    <row r="42" spans="2:7" x14ac:dyDescent="0.35">
      <c r="B42" s="10" t="s">
        <v>30</v>
      </c>
      <c r="C42" s="17" t="s">
        <v>35</v>
      </c>
      <c r="D42" s="2">
        <v>0.74</v>
      </c>
      <c r="E42" s="13">
        <f>$D$4*D42</f>
        <v>0.20424</v>
      </c>
      <c r="F42" s="26">
        <v>0</v>
      </c>
      <c r="G42" s="15">
        <f>E42*F42</f>
        <v>0</v>
      </c>
    </row>
    <row r="43" spans="2:7" x14ac:dyDescent="0.35">
      <c r="B43" s="10"/>
      <c r="C43" s="17"/>
      <c r="D43" s="2"/>
      <c r="E43" s="13"/>
      <c r="F43" s="26"/>
      <c r="G43" s="15"/>
    </row>
    <row r="44" spans="2:7" x14ac:dyDescent="0.35">
      <c r="B44" s="10" t="s">
        <v>31</v>
      </c>
      <c r="C44" s="17" t="s">
        <v>35</v>
      </c>
      <c r="D44" s="2">
        <v>2.64</v>
      </c>
      <c r="E44" s="13">
        <f>$D$4*D44</f>
        <v>0.72864000000000007</v>
      </c>
      <c r="F44" s="26">
        <v>0</v>
      </c>
      <c r="G44" s="15">
        <f>E44*F44</f>
        <v>0</v>
      </c>
    </row>
    <row r="45" spans="2:7" x14ac:dyDescent="0.35">
      <c r="B45" s="10"/>
      <c r="C45" s="17"/>
      <c r="D45" s="2"/>
      <c r="E45" s="13"/>
      <c r="F45" s="26"/>
      <c r="G45" s="15"/>
    </row>
    <row r="46" spans="2:7" x14ac:dyDescent="0.35">
      <c r="B46" s="10" t="s">
        <v>32</v>
      </c>
      <c r="C46" s="17" t="s">
        <v>35</v>
      </c>
      <c r="D46" s="2">
        <v>0.15</v>
      </c>
      <c r="E46" s="13">
        <f>$D$4*D46</f>
        <v>4.1399999999999999E-2</v>
      </c>
      <c r="F46" s="26">
        <v>0</v>
      </c>
      <c r="G46" s="15">
        <f>E46*F46</f>
        <v>0</v>
      </c>
    </row>
    <row r="47" spans="2:7" x14ac:dyDescent="0.35">
      <c r="B47" s="10"/>
      <c r="C47" s="17"/>
      <c r="D47" s="2"/>
      <c r="E47" s="13"/>
      <c r="F47" s="26"/>
      <c r="G47" s="15"/>
    </row>
    <row r="48" spans="2:7" x14ac:dyDescent="0.35">
      <c r="B48" s="10" t="s">
        <v>33</v>
      </c>
      <c r="C48" s="17" t="s">
        <v>35</v>
      </c>
      <c r="D48" s="2">
        <v>0.15</v>
      </c>
      <c r="E48" s="13">
        <f>$D$4*D48</f>
        <v>4.1399999999999999E-2</v>
      </c>
      <c r="F48" s="26">
        <v>0</v>
      </c>
      <c r="G48" s="15">
        <f>E48*F48</f>
        <v>0</v>
      </c>
    </row>
    <row r="49" spans="2:7" x14ac:dyDescent="0.35">
      <c r="B49" s="10"/>
      <c r="C49" s="17"/>
      <c r="D49" s="2"/>
      <c r="E49" s="13"/>
      <c r="F49" s="26"/>
      <c r="G49" s="15"/>
    </row>
    <row r="50" spans="2:7" x14ac:dyDescent="0.35">
      <c r="B50" s="10" t="s">
        <v>34</v>
      </c>
      <c r="C50" s="17" t="s">
        <v>35</v>
      </c>
      <c r="D50" s="2">
        <v>0.6</v>
      </c>
      <c r="E50" s="13">
        <f>$D$4*D50</f>
        <v>0.1656</v>
      </c>
      <c r="F50" s="26">
        <v>0</v>
      </c>
      <c r="G50" s="15">
        <f>E50*F50</f>
        <v>0</v>
      </c>
    </row>
    <row r="51" spans="2:7" x14ac:dyDescent="0.35">
      <c r="B51" s="10"/>
      <c r="C51" s="17"/>
      <c r="D51" s="2"/>
      <c r="E51" s="13"/>
      <c r="F51" s="9"/>
      <c r="G51" s="15"/>
    </row>
    <row r="52" spans="2:7" ht="19" thickBot="1" x14ac:dyDescent="0.5">
      <c r="B52" s="5"/>
      <c r="C52" s="19"/>
      <c r="D52" s="23"/>
      <c r="E52" s="6"/>
      <c r="F52" s="16" t="s">
        <v>13</v>
      </c>
      <c r="G52" s="18">
        <f>SUM(G6:G50)</f>
        <v>0</v>
      </c>
    </row>
    <row r="53" spans="2:7" x14ac:dyDescent="0.35">
      <c r="D53" s="2"/>
    </row>
    <row r="54" spans="2:7" x14ac:dyDescent="0.35">
      <c r="D54" s="2"/>
    </row>
    <row r="55" spans="2:7" x14ac:dyDescent="0.35">
      <c r="D55" s="2"/>
    </row>
    <row r="56" spans="2:7" x14ac:dyDescent="0.35">
      <c r="D56" s="2"/>
    </row>
    <row r="57" spans="2:7" x14ac:dyDescent="0.35">
      <c r="D57" s="2"/>
    </row>
    <row r="58" spans="2:7" x14ac:dyDescent="0.35">
      <c r="D58" s="2"/>
    </row>
    <row r="59" spans="2:7" x14ac:dyDescent="0.35">
      <c r="D59" s="2"/>
    </row>
    <row r="60" spans="2:7" x14ac:dyDescent="0.35">
      <c r="D60" s="2"/>
    </row>
    <row r="61" spans="2:7" x14ac:dyDescent="0.35">
      <c r="D61" s="2"/>
    </row>
    <row r="62" spans="2:7" x14ac:dyDescent="0.35">
      <c r="D62" s="2"/>
    </row>
    <row r="63" spans="2:7" ht="15" thickBot="1" x14ac:dyDescent="0.4">
      <c r="D63" s="6"/>
    </row>
  </sheetData>
  <mergeCells count="2">
    <mergeCell ref="B2:G2"/>
    <mergeCell ref="I4:M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Everitt</dc:creator>
  <cp:lastModifiedBy>Kate Evans</cp:lastModifiedBy>
  <dcterms:created xsi:type="dcterms:W3CDTF">2020-03-26T10:20:12Z</dcterms:created>
  <dcterms:modified xsi:type="dcterms:W3CDTF">2020-08-17T09:35:36Z</dcterms:modified>
</cp:coreProperties>
</file>